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<sst xmlns="http://schemas.openxmlformats.org/spreadsheetml/2006/main" count="30" uniqueCount="30">
  <si>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</si>
  <si>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TCE300</t>
  </si>
  <si>
    <t xml:space="preserve">U</t>
  </si>
  <si>
    <t xml:space="preserve">Compteur calorifique.</t>
  </si>
  <si>
    <r>
      <rPr>
        <sz val="8.25"/>
        <color rgb="FF000000"/>
        <rFont val="Arial"/>
        <family val="2"/>
      </rPr>
      <t xml:space="preserve">Compteur d'énergie, diamètre nominal 3/4", pour débit nominal 2,5 m³/h, constitué d'un compteur volumétrique par ultrasons, un module électronique pour lecture de données, extractible, pour mesure des températures du compteur d'énergie entre 5°C et 150°C, avec module pour lecture à distance du compteur par bus de communication M-bus, deux sondes de température Pt 1000, une pour l'aller et une pour le retour et deux entrées d'impulsions pour compteurs d'E.C.S. avec T porte-sonde de température, de 3/4"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</si>
  <si>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</si>
  <si>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</si>
  <si>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</si>
  <si>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</si>
  <si>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</si>
  <si>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</si>
  <si>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mt38alb729a</t>
  </si>
  <si>
    <t xml:space="preserve">Compteur d'énergie, diamètre nominal 3/4", pour débit nominal 2,5 m³/h, constitué d'un compteur volumétrique par ultrasons, un module électronique pour lecture de données, extractible, pour mesure des températures du compteur d'énergie entre 5°C et 150°C, avec module pour lecture à distance du compteur par bus de communication M-bus, deux sondes de température Pt 1000, une pour l'aller et une pour le retour et deux entrées d'impulsions pour compteurs d'E.C.S.</t>
  </si>
  <si>
    <t xml:space="preserve">U</t>
  </si>
  <si>
    <t xml:space="preserve">mt38alb732b</t>
  </si>
  <si>
    <t xml:space="preserve">Jeu de raccords, de 3/4" de diamètre, pour compteur d'énergie.</t>
  </si>
  <si>
    <t xml:space="preserve">U</t>
  </si>
  <si>
    <t xml:space="preserve">mt38alb731b</t>
  </si>
  <si>
    <t xml:space="preserve">T porte-sonde de température, de 3/4" de diamètre, pour compteur d'énergie.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</si>
  <si>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</si>
  <si>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</si>
  <si>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</si>
  <si>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</si>
  <si>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</si>
  <si>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</si>
  <si>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</si>
  <si>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</si>
  <si>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</si>
  <si>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706.189,2Ar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</si>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</sst>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2.58219e+06</v>
      </c>
      <c r="G9" s="13">
        <f ca="1">ROUND(INDIRECT(ADDRESS(ROW()+(0), COLUMN()+(-3), 1))*INDIRECT(ADDRESS(ROW()+(0), COLUMN()+(-1), 1)), 1)</f>
        <v>2.58219e+06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38691</v>
      </c>
      <c r="G10" s="17">
        <f ca="1">ROUND(INDIRECT(ADDRESS(ROW()+(0), COLUMN()+(-3), 1))*INDIRECT(ADDRESS(ROW()+(0), COLUMN()+(-1), 1)), 1)</f>
        <v>38691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71944.6</v>
      </c>
      <c r="G11" s="17">
        <f ca="1">ROUND(INDIRECT(ADDRESS(ROW()+(0), COLUMN()+(-3), 1))*INDIRECT(ADDRESS(ROW()+(0), COLUMN()+(-1), 1)), 1)</f>
        <v>143889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0.05</v>
      </c>
      <c r="E12" s="16" t="s">
        <v>22</v>
      </c>
      <c r="F12" s="17">
        <v>15072.2</v>
      </c>
      <c r="G12" s="17">
        <f ca="1">ROUND(INDIRECT(ADDRESS(ROW()+(0), COLUMN()+(-3), 1))*INDIRECT(ADDRESS(ROW()+(0), COLUMN()+(-1), 1)), 1)</f>
        <v>753.6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0.532</v>
      </c>
      <c r="E13" s="20" t="s">
        <v>25</v>
      </c>
      <c r="F13" s="21">
        <v>7220.6</v>
      </c>
      <c r="G13" s="21">
        <f ca="1">ROUND(INDIRECT(ADDRESS(ROW()+(0), COLUMN()+(-3), 1))*INDIRECT(ADDRESS(ROW()+(0), COLUMN()+(-1), 1)), 1)</f>
        <v>3841.4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2.76937e+06</v>
      </c>
      <c r="G14" s="24">
        <f ca="1">ROUND(INDIRECT(ADDRESS(ROW()+(0), COLUMN()+(-3), 1))*INDIRECT(ADDRESS(ROW()+(0), COLUMN()+(-1), 1))/100, 1)</f>
        <v>55387.4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2.82476e+06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