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<sst xmlns="http://schemas.openxmlformats.org/spreadsheetml/2006/main" count="27" uniqueCount="27">
  <si>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</si>
  <si>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TCG100</t>
  </si>
  <si>
    <t xml:space="preserve">U</t>
  </si>
  <si>
    <t xml:space="preserve">Chaudière à gaz, domestique, à condensation, murale, pour chauffage.</t>
  </si>
  <si>
    <r>
      <rPr>
        <sz val="8.25"/>
        <color rgb="FF000000"/>
        <rFont val="Arial"/>
        <family val="2"/>
      </rPr>
      <t xml:space="preserve">Chaudière mural à condensation à gaz N, pour chauffage, chambre de combustion étanche, puissance nominale 30 kW, rendement 92%, efficacité énergétique classe A, profil de consommation XL, puissance sonore 55 dBA, dimensions 760x440x360 mm, poids 46,5 kg, allumeur électronique et sécurité par ionisation, sans flamme témoin, panneau de contrôle avec écran digital avec indication du code de panne, programmateur digital pour programmation hebdomadaire du circuit de chauffage, vase d'expansion de 10 litres,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</si>
  <si>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</si>
  <si>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</si>
  <si>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</si>
  <si>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</si>
  <si>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</si>
  <si>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</si>
  <si>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mt38cmj022a</t>
  </si>
  <si>
    <t xml:space="preserve">Chaudière mural à condensation à gaz N, pour chauffage, chambre de combustion étanche, puissance nominale 30 kW, rendement 92%, efficacité énergétique classe A, profil de consommation XL, puissance sonore 55 dBA, dimensions 760x440x360 mm, poids 46,5 kg, allumeur électronique et sécurité par ionisation, sans flamme témoin, panneau de contrôle avec écran digital avec indication du code de panne, programmateur digital pour programmation hebdomadaire du circuit de chauffage, vase d'expansion de 10 litres, kit standard d'évacuation des fumées et plan de montage.</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</si>
  <si>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</si>
  <si>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</si>
  <si>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</si>
  <si>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</si>
  <si>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</si>
  <si>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</si>
  <si>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</si>
  <si>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</si>
  <si>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</si>
  <si>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</si>
  <si>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</si>
  <si>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</si>
  <si>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14.367.908,1Ar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</si>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</sst>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1.47654e+07</v>
      </c>
      <c r="G9" s="13">
        <f ca="1">ROUND(INDIRECT(ADDRESS(ROW()+(0), COLUMN()+(-3), 1))*INDIRECT(ADDRESS(ROW()+(0), COLUMN()+(-1), 1)), 1)</f>
        <v>1.47654e+07</v>
      </c>
    </row>
    <row r="10" spans="1:7" ht="13.50" thickBot="1" customHeight="1">
      <c r="A10" s="14" t="s">
        <v>14</v>
      </c>
      <c r="B10" s="14"/>
      <c r="C10" s="14" t="s">
        <v>15</v>
      </c>
      <c r="D10" s="15">
        <v>1</v>
      </c>
      <c r="E10" s="16" t="s">
        <v>16</v>
      </c>
      <c r="F10" s="17">
        <v>12057.8</v>
      </c>
      <c r="G10" s="17">
        <f ca="1">ROUND(INDIRECT(ADDRESS(ROW()+(0), COLUMN()+(-3), 1))*INDIRECT(ADDRESS(ROW()+(0), COLUMN()+(-1), 1)), 1)</f>
        <v>12057.8</v>
      </c>
    </row>
    <row r="11" spans="1:7" ht="13.50" thickBot="1" customHeight="1">
      <c r="A11" s="14" t="s">
        <v>17</v>
      </c>
      <c r="B11" s="14"/>
      <c r="C11" s="14" t="s">
        <v>18</v>
      </c>
      <c r="D11" s="15">
        <v>4.021</v>
      </c>
      <c r="E11" s="16" t="s">
        <v>19</v>
      </c>
      <c r="F11" s="17">
        <v>7220.6</v>
      </c>
      <c r="G11" s="17">
        <f ca="1">ROUND(INDIRECT(ADDRESS(ROW()+(0), COLUMN()+(-3), 1))*INDIRECT(ADDRESS(ROW()+(0), COLUMN()+(-1), 1)), 1)</f>
        <v>29034.1</v>
      </c>
    </row>
    <row r="12" spans="1:7" ht="13.50" thickBot="1" customHeight="1">
      <c r="A12" s="14" t="s">
        <v>20</v>
      </c>
      <c r="B12" s="14"/>
      <c r="C12" s="18" t="s">
        <v>21</v>
      </c>
      <c r="D12" s="19">
        <v>4.021</v>
      </c>
      <c r="E12" s="20" t="s">
        <v>22</v>
      </c>
      <c r="F12" s="21">
        <v>5242.2</v>
      </c>
      <c r="G12" s="21">
        <f ca="1">ROUND(INDIRECT(ADDRESS(ROW()+(0), COLUMN()+(-3), 1))*INDIRECT(ADDRESS(ROW()+(0), COLUMN()+(-1), 1)), 1)</f>
        <v>21078.8</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1.48276e+07</v>
      </c>
      <c r="G13" s="24">
        <f ca="1">ROUND(INDIRECT(ADDRESS(ROW()+(0), COLUMN()+(-3), 1))*INDIRECT(ADDRESS(ROW()+(0), COLUMN()+(-1), 1))/100, 1)</f>
        <v>296551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1.51241e+07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