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<sst xmlns="http://schemas.openxmlformats.org/spreadsheetml/2006/main" count="63" uniqueCount="63">
  <si>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</si>
  <si>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</si>
  <si>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</si>
  <si>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</si>
  <si>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</si>
  <si>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</si>
  <si>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</si>
  <si>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</si>
  <si>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</si>
  <si>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</si>
  <si>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</si>
  <si>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</si>
  <si>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</si>
  <si>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</si>
  <si>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mt09moc150b</t>
  </si>
  <si>
    <t xml:space="preserve">Mortier réfractaire,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</si>
  <si>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</si>
  <si>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</si>
  <si>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</si>
  <si>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</si>
  <si>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</si>
  <si>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</si>
  <si>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</si>
  <si>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</si>
  <si>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</si>
  <si>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</si>
  <si>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</si>
  <si>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</si>
  <si>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</si>
  <si>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</si>
  <si>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</si>
  <si>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</si>
  <si>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</si>
  <si>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</si>
  <si>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</si>
  <si>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</si>
  <si>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</si>
  <si>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</si>
  <si>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</si>
  <si>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</si>
  <si>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</si>
  <si>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</si>
  <si>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</si>
  <si>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</si>
  <si>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</si>
  <si>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</si>
  <si>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</si>
  <si>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</si>
  <si>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</si>
  <si>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</si>
  <si>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</si>
  <si>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</si>
  <si>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</si>
  <si>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</si>
  <si>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</si>
  <si>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</si>
  <si>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</si>
  <si>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</si>
  <si>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</si>
  <si>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</si>
  <si>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</si>
  <si>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543.380,6Ar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</si>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</sst>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4539.8</v>
      </c>
      <c r="G9" s="13">
        <f ca="1">ROUND(INDIRECT(ADDRESS(ROW()+(0), COLUMN()+(-3), 1))*INDIRECT(ADDRESS(ROW()+(0), COLUMN()+(-1), 1)), 1)</f>
        <v>1.92942e+06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4175</v>
      </c>
      <c r="G10" s="17">
        <f ca="1">ROUND(INDIRECT(ADDRESS(ROW()+(0), COLUMN()+(-3), 1))*INDIRECT(ADDRESS(ROW()+(0), COLUMN()+(-1), 1)), 1)</f>
        <v>672.2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1488.8</v>
      </c>
      <c r="G11" s="17">
        <f ca="1">ROUND(INDIRECT(ADDRESS(ROW()+(0), COLUMN()+(-3), 1))*INDIRECT(ADDRESS(ROW()+(0), COLUMN()+(-1), 1)), 1)</f>
        <v>133992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1832.4</v>
      </c>
      <c r="G12" s="17">
        <f ca="1">ROUND(INDIRECT(ADDRESS(ROW()+(0), COLUMN()+(-3), 1))*INDIRECT(ADDRESS(ROW()+(0), COLUMN()+(-1), 1)), 1)</f>
        <v>29318.4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9042.4</v>
      </c>
      <c r="G13" s="17">
        <f ca="1">ROUND(INDIRECT(ADDRESS(ROW()+(0), COLUMN()+(-3), 1))*INDIRECT(ADDRESS(ROW()+(0), COLUMN()+(-1), 1)), 1)</f>
        <v>289.4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95494.4</v>
      </c>
      <c r="G14" s="17">
        <f ca="1">ROUND(INDIRECT(ADDRESS(ROW()+(0), COLUMN()+(-3), 1))*INDIRECT(ADDRESS(ROW()+(0), COLUMN()+(-1), 1)), 1)</f>
        <v>24542.1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657</v>
      </c>
      <c r="G15" s="17">
        <f ca="1">ROUND(INDIRECT(ADDRESS(ROW()+(0), COLUMN()+(-3), 1))*INDIRECT(ADDRESS(ROW()+(0), COLUMN()+(-1), 1)), 1)</f>
        <v>25918.7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1.00491e+06</v>
      </c>
      <c r="G16" s="17">
        <f ca="1">ROUND(INDIRECT(ADDRESS(ROW()+(0), COLUMN()+(-3), 1))*INDIRECT(ADDRESS(ROW()+(0), COLUMN()+(-1), 1)), 1)</f>
        <v>30147.2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895193</v>
      </c>
      <c r="G17" s="17">
        <f ca="1">ROUND(INDIRECT(ADDRESS(ROW()+(0), COLUMN()+(-3), 1))*INDIRECT(ADDRESS(ROW()+(0), COLUMN()+(-1), 1)), 1)</f>
        <v>152183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393672</v>
      </c>
      <c r="G18" s="17">
        <f ca="1">ROUND(INDIRECT(ADDRESS(ROW()+(0), COLUMN()+(-3), 1))*INDIRECT(ADDRESS(ROW()+(0), COLUMN()+(-1), 1)), 1)</f>
        <v>393672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12057.8</v>
      </c>
      <c r="G19" s="17">
        <f ca="1">ROUND(INDIRECT(ADDRESS(ROW()+(0), COLUMN()+(-3), 1))*INDIRECT(ADDRESS(ROW()+(0), COLUMN()+(-1), 1)), 1)</f>
        <v>24115.6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13090.8</v>
      </c>
      <c r="G20" s="17">
        <f ca="1">ROUND(INDIRECT(ADDRESS(ROW()+(0), COLUMN()+(-3), 1))*INDIRECT(ADDRESS(ROW()+(0), COLUMN()+(-1), 1)), 1)</f>
        <v>1675.6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29.063</v>
      </c>
      <c r="E21" s="16" t="s">
        <v>49</v>
      </c>
      <c r="F21" s="17">
        <v>7026</v>
      </c>
      <c r="G21" s="17">
        <f ca="1">ROUND(INDIRECT(ADDRESS(ROW()+(0), COLUMN()+(-3), 1))*INDIRECT(ADDRESS(ROW()+(0), COLUMN()+(-1), 1)), 1)</f>
        <v>204196</v>
      </c>
    </row>
    <row r="22" spans="1:7" ht="13.50" thickBot="1" customHeight="1">
      <c r="A22" s="14" t="s">
        <v>50</v>
      </c>
      <c r="B22" s="14"/>
      <c r="C22" s="14" t="s">
        <v>51</v>
      </c>
      <c r="D22" s="15">
        <v>30.731</v>
      </c>
      <c r="E22" s="16" t="s">
        <v>52</v>
      </c>
      <c r="F22" s="17">
        <v>5060</v>
      </c>
      <c r="G22" s="17">
        <f ca="1">ROUND(INDIRECT(ADDRESS(ROW()+(0), COLUMN()+(-3), 1))*INDIRECT(ADDRESS(ROW()+(0), COLUMN()+(-1), 1)), 1)</f>
        <v>155498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2.906</v>
      </c>
      <c r="E23" s="16" t="s">
        <v>55</v>
      </c>
      <c r="F23" s="17">
        <v>7026</v>
      </c>
      <c r="G23" s="17">
        <f ca="1">ROUND(INDIRECT(ADDRESS(ROW()+(0), COLUMN()+(-3), 1))*INDIRECT(ADDRESS(ROW()+(0), COLUMN()+(-1), 1)), 1)</f>
        <v>20417.4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1.453</v>
      </c>
      <c r="E24" s="20" t="s">
        <v>58</v>
      </c>
      <c r="F24" s="21">
        <v>5251.8</v>
      </c>
      <c r="G24" s="21">
        <f ca="1">ROUND(INDIRECT(ADDRESS(ROW()+(0), COLUMN()+(-3), 1))*INDIRECT(ADDRESS(ROW()+(0), COLUMN()+(-1), 1)), 1)</f>
        <v>7630.8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1)</f>
        <v>3.13368e+06</v>
      </c>
      <c r="G25" s="24">
        <f ca="1">ROUND(INDIRECT(ADDRESS(ROW()+(0), COLUMN()+(-3), 1))*INDIRECT(ADDRESS(ROW()+(0), COLUMN()+(-1), 1))/100, 1)</f>
        <v>62673.7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1)</f>
        <v>3.19636e+06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