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<sst xmlns="http://schemas.openxmlformats.org/spreadsheetml/2006/main" count="24" uniqueCount="24">
  <si>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</si>
  <si>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TEI040</t>
  </si>
  <si>
    <t xml:space="preserve">U</t>
  </si>
  <si>
    <t xml:space="preserve">Luminaire antidéflagrant avec lampe LED, pour garage.</t>
  </si>
  <si>
    <r>
      <rPr>
        <sz val="8.25"/>
        <color rgb="FF000000"/>
        <rFont val="Arial"/>
        <family val="2"/>
      </rPr>
  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ABS. Installation sur la surface du plafond dans un garage.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</si>
  <si>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</si>
  <si>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</si>
  <si>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</si>
  <si>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</si>
  <si>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</si>
  <si>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</si>
  <si>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mt34lgg110a</t>
  </si>
  <si>
    <t xml:space="preserve">Luminaire résistant aux explosions, pour zone 2/22, avec degrés de protection IP68 et IK10, de de 727 mm de longueur et 83 mm de diamètre mm, de 13 W, alimentation à 220/240 V et 50-60 Hz, avec 1 lampe LED, température de couleur 3000 K, taux d'éblouissement unifié inférieur à 19, indice de reproduction chromatique supérieure à 80, flux lumineux 1490 lumens, diffuseur en polycarbonate opalin avec résistance aux rayons UV, corps en aluminium et couvercles en ABS, avec brides de fixation en acier zingué.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</si>
  <si>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</si>
  <si>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</si>
  <si>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</si>
  <si>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</si>
  <si>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</si>
  <si>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</si>
  <si>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</si>
  <si>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</si>
  <si>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</si>
  <si>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888.674,2Ar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</si>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</sst>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93" customWidth="1"/>
    <col min="3" max="3" width="76.84" customWidth="1"/>
    <col min="4" max="4" width="8.16" customWidth="1"/>
    <col min="5" max="5" width="5.44" customWidth="1"/>
    <col min="6" max="6" width="14.96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2.10529e+06</v>
      </c>
      <c r="G9" s="13">
        <f ca="1">ROUND(INDIRECT(ADDRESS(ROW()+(0), COLUMN()+(-3), 1))*INDIRECT(ADDRESS(ROW()+(0), COLUMN()+(-1), 1)), 1)</f>
        <v>2.10529e+06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0.343</v>
      </c>
      <c r="E10" s="16" t="s">
        <v>16</v>
      </c>
      <c r="F10" s="17">
        <v>7220.6</v>
      </c>
      <c r="G10" s="17">
        <f ca="1">ROUND(INDIRECT(ADDRESS(ROW()+(0), COLUMN()+(-3), 1))*INDIRECT(ADDRESS(ROW()+(0), COLUMN()+(-1), 1)), 1)</f>
        <v>2476.7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0.343</v>
      </c>
      <c r="E11" s="20" t="s">
        <v>19</v>
      </c>
      <c r="F11" s="21">
        <v>5242.2</v>
      </c>
      <c r="G11" s="21">
        <f ca="1">ROUND(INDIRECT(ADDRESS(ROW()+(0), COLUMN()+(-3), 1))*INDIRECT(ADDRESS(ROW()+(0), COLUMN()+(-1), 1)), 1)</f>
        <v>1798.1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1)</f>
        <v>2.10956e+06</v>
      </c>
      <c r="G12" s="24">
        <f ca="1">ROUND(INDIRECT(ADDRESS(ROW()+(0), COLUMN()+(-3), 1))*INDIRECT(ADDRESS(ROW()+(0), COLUMN()+(-1), 1))/100, 1)</f>
        <v>42191.2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1)</f>
        <v>2.15175e+06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