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<sst xmlns="http://schemas.openxmlformats.org/spreadsheetml/2006/main" count="24" uniqueCount="24">
  <si>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</si>
  <si>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TEI450</t>
  </si>
  <si>
    <t xml:space="preserve">U</t>
  </si>
  <si>
    <t xml:space="preserve">Luminaire sur rail pré-câblé.</t>
  </si>
  <si>
    <r>
      <rPr>
        <sz val="8.25"/>
        <color rgb="FF000000"/>
        <rFont val="Arial"/>
        <family val="2"/>
      </rPr>
      <t xml:space="preserve">Luminaire en tôle d'acier, finition thermo-émaillée, de couleur blanche, non réglable, de 68 W, alimentation à 220/240 V et 50-60 Hz, de 124,2x1518x96,3 mm, avec lampe LED non remplaçable, température de couleur 4000 K, optique constitué de réflecteur recouvert avec aluminium vaporisé, finition très brillante, à rendement élevé, faisceau de lumière extensif, indice de reproduction chromatique supérieure à 80, flux lumineux 7350 lumens, degré de protection IP20. Installation sur rail pré-câblé. Le prix ne comprend pas le rail pré-câblé.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</si>
  <si>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</si>
  <si>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</si>
  <si>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</si>
  <si>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</si>
  <si>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</si>
  <si>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</si>
  <si>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mt34lle170ba</t>
  </si>
  <si>
    <t xml:space="preserve">Luminaire pour rail pré-câblé, en tôle d'acier, finition thermo-émaillée, de couleur blanche, non réglable, de 68 W, alimentation à 220/240 V et 50-60 Hz, de 124,2x1518x96,3 mm, avec lampe LED non remplaçable, température de couleur 4000 K, optique constitué de réflecteur recouvert avec aluminium vaporisé, finition très brillante, à rendement élevé, faisceau de lumière extensif, indice de reproduction chromatique supérieure à 80, flux lumineux 7350 lumens, degré de protection IP20.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</si>
  <si>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</si>
  <si>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</si>
  <si>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</si>
  <si>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</si>
  <si>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</si>
  <si>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</si>
  <si>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</si>
  <si>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</si>
  <si>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</si>
  <si>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573.964,2Ar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</si>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</sst>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6.84" customWidth="1"/>
    <col min="4" max="4" width="8.16" customWidth="1"/>
    <col min="5" max="5" width="5.44" customWidth="1"/>
    <col min="6" max="6" width="14.96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1.87323e+06</v>
      </c>
      <c r="G9" s="13">
        <f ca="1">ROUND(INDIRECT(ADDRESS(ROW()+(0), COLUMN()+(-3), 1))*INDIRECT(ADDRESS(ROW()+(0), COLUMN()+(-1), 1)), 1)</f>
        <v>1.87323e+06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0.198</v>
      </c>
      <c r="E10" s="16" t="s">
        <v>16</v>
      </c>
      <c r="F10" s="17">
        <v>7220.6</v>
      </c>
      <c r="G10" s="17">
        <f ca="1">ROUND(INDIRECT(ADDRESS(ROW()+(0), COLUMN()+(-3), 1))*INDIRECT(ADDRESS(ROW()+(0), COLUMN()+(-1), 1)), 1)</f>
        <v>1429.7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0.198</v>
      </c>
      <c r="E11" s="20" t="s">
        <v>19</v>
      </c>
      <c r="F11" s="21">
        <v>5242.2</v>
      </c>
      <c r="G11" s="21">
        <f ca="1">ROUND(INDIRECT(ADDRESS(ROW()+(0), COLUMN()+(-3), 1))*INDIRECT(ADDRESS(ROW()+(0), COLUMN()+(-1), 1)), 1)</f>
        <v>1038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1)</f>
        <v>1.8757e+06</v>
      </c>
      <c r="G12" s="24">
        <f ca="1">ROUND(INDIRECT(ADDRESS(ROW()+(0), COLUMN()+(-3), 1))*INDIRECT(ADDRESS(ROW()+(0), COLUMN()+(-1), 1))/100, 1)</f>
        <v>37514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1)</f>
        <v>1.91321e+06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