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<sst xmlns="http://schemas.openxmlformats.org/spreadsheetml/2006/main" count="27" uniqueCount="27">
  <si>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</si>
  <si>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TLL140</t>
  </si>
  <si>
    <t xml:space="preserve">U</t>
  </si>
  <si>
    <t xml:space="preserve">Bouton-poussoir encastré, étanche.</t>
  </si>
  <si>
    <r>
      <rPr>
        <sz val="8.25"/>
        <color rgb="FF000000"/>
        <rFont val="Arial"/>
        <family val="2"/>
      </rPr>
      <t xml:space="preserve">Bouton-poussoir étanche avec degré de protection IP44, unipolaire (1P), de courant assigné 10 AX, tension assignée 250 V, gamme basique constitué de mécanisme pour bouton-poussoir unipolaire (1P), kit de joints pour obtenir un degré de protection IP44 et touche basculante pour bouton-poussoir en matériau thermoplastique couleur blanche finition brillante. Installation encastrée. Le prix ne comprend ni la boîte d'encastrement pour appareillage ni la plaque de finition.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</si>
  <si>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</si>
  <si>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</si>
  <si>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</si>
  <si>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</si>
  <si>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</si>
  <si>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</si>
  <si>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mt33gir030a</t>
  </si>
  <si>
    <t xml:space="preserve">Mécanisme pour bouton-poussoir unipolaire (1P), courant assigné 10 AX, tension assignée 250 V, à encastrer.</t>
  </si>
  <si>
    <t xml:space="preserve">U</t>
  </si>
  <si>
    <t xml:space="preserve">mt33gir032a</t>
  </si>
  <si>
    <t xml:space="preserve">Kit de joints pour obtenir un degré de protection IP44, pour interrupteur, commutateur ou bouton-poussoir.</t>
  </si>
  <si>
    <t xml:space="preserve">U</t>
  </si>
  <si>
    <t xml:space="preserve">mt33gir031aab</t>
  </si>
  <si>
    <t xml:space="preserve">Touche basculante pour bouton-poussoir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</si>
  <si>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</si>
  <si>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</si>
  <si>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</si>
  <si>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</si>
  <si>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</si>
  <si>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</si>
  <si>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6.353,5Ar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</si>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</sst>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66269.4</v>
      </c>
      <c r="G9" s="13">
        <f ca="1">ROUND(INDIRECT(ADDRESS(ROW()+(0), COLUMN()+(-3), 1))*INDIRECT(ADDRESS(ROW()+(0), COLUMN()+(-1), 1)), 1)</f>
        <v>66269.4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32539.8</v>
      </c>
      <c r="G10" s="17">
        <f ca="1">ROUND(INDIRECT(ADDRESS(ROW()+(0), COLUMN()+(-3), 1))*INDIRECT(ADDRESS(ROW()+(0), COLUMN()+(-1), 1)), 1)</f>
        <v>32539.8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23862.6</v>
      </c>
      <c r="G11" s="17">
        <f ca="1">ROUND(INDIRECT(ADDRESS(ROW()+(0), COLUMN()+(-3), 1))*INDIRECT(ADDRESS(ROW()+(0), COLUMN()+(-1), 1)), 1)</f>
        <v>23862.6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0.264</v>
      </c>
      <c r="E12" s="20" t="s">
        <v>22</v>
      </c>
      <c r="F12" s="21">
        <v>7220.6</v>
      </c>
      <c r="G12" s="21">
        <f ca="1">ROUND(INDIRECT(ADDRESS(ROW()+(0), COLUMN()+(-3), 1))*INDIRECT(ADDRESS(ROW()+(0), COLUMN()+(-1), 1)), 1)</f>
        <v>1906.2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124578</v>
      </c>
      <c r="G13" s="24">
        <f ca="1">ROUND(INDIRECT(ADDRESS(ROW()+(0), COLUMN()+(-3), 1))*INDIRECT(ADDRESS(ROW()+(0), COLUMN()+(-1), 1))/100, 1)</f>
        <v>2491.6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127070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