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<sst xmlns="http://schemas.openxmlformats.org/spreadsheetml/2006/main" count="30" uniqueCount="30">
  <si>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</si>
  <si>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TLL210</t>
  </si>
  <si>
    <t xml:space="preserve">U</t>
  </si>
  <si>
    <t xml:space="preserve">Base porte-fusible encastrée.</t>
  </si>
  <si>
    <r>
      <rPr>
        <sz val="8.25"/>
        <color rgb="FF000000"/>
        <rFont val="Arial"/>
        <family val="2"/>
      </rPr>
      <t xml:space="preserve">Base porte-fusible pour fusibles cylindriques de 8,5x31,5 mm, unipolaire (1P), de deux modules, gamme basique, courant maximal 16 A, tension assignée 380 V, avec fusible cylindrique, courbe gG, courant nominal 2 A, pouvoir de coupure 100 kA, taille 8,5x31,5 mm, couvercle,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</si>
  <si>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</si>
  <si>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</si>
  <si>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</si>
  <si>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</si>
  <si>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</si>
  <si>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</si>
  <si>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mt33gbg750a</t>
  </si>
  <si>
    <t xml:space="preserve">Base porte-fusible pour fusibles cylindriques de 8,5x31,5 mm, unipolaire (1P), à encastrer, gamme basique, courant maximal 16 A, tension assignée 380 V, selon NF EN 60269-1.</t>
  </si>
  <si>
    <t xml:space="preserve">U</t>
  </si>
  <si>
    <t xml:space="preserve">mt35amc800aaa</t>
  </si>
  <si>
    <t xml:space="preserve">Fusible cylindrique, courbe gG, courant nominal 2 A, pouvoir de coupure 100 kA, taille 8,5x31,5 mm, selon NF EN 60269-1.</t>
  </si>
  <si>
    <t xml:space="preserve">U</t>
  </si>
  <si>
    <t xml:space="preserve">mt33gbg755a</t>
  </si>
  <si>
    <t xml:space="preserve">Couvercle pour base pour fusibles cylindriques,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</si>
  <si>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</si>
  <si>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</si>
  <si>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</si>
  <si>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</si>
  <si>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</si>
  <si>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</si>
  <si>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</si>
  <si>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</si>
  <si>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</si>
  <si>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3.857,3Ar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</si>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</sst>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87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35923.6</v>
      </c>
      <c r="H9" s="13">
        <f ca="1">ROUND(INDIRECT(ADDRESS(ROW()+(0), COLUMN()+(-3), 1))*INDIRECT(ADDRESS(ROW()+(0), COLUMN()+(-1), 1)), 1)</f>
        <v>35923.6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4758.6</v>
      </c>
      <c r="H10" s="17">
        <f ca="1">ROUND(INDIRECT(ADDRESS(ROW()+(0), COLUMN()+(-3), 1))*INDIRECT(ADDRESS(ROW()+(0), COLUMN()+(-1), 1)), 1)</f>
        <v>4758.6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19215</v>
      </c>
      <c r="H11" s="17">
        <f ca="1">ROUND(INDIRECT(ADDRESS(ROW()+(0), COLUMN()+(-3), 1))*INDIRECT(ADDRESS(ROW()+(0), COLUMN()+(-1), 1)), 1)</f>
        <v>19215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13923.8</v>
      </c>
      <c r="H12" s="17">
        <f ca="1">ROUND(INDIRECT(ADDRESS(ROW()+(0), COLUMN()+(-3), 1))*INDIRECT(ADDRESS(ROW()+(0), COLUMN()+(-1), 1)), 1)</f>
        <v>13923.8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0.251</v>
      </c>
      <c r="F13" s="20" t="s">
        <v>25</v>
      </c>
      <c r="G13" s="21">
        <v>7220.6</v>
      </c>
      <c r="H13" s="21">
        <f ca="1">ROUND(INDIRECT(ADDRESS(ROW()+(0), COLUMN()+(-3), 1))*INDIRECT(ADDRESS(ROW()+(0), COLUMN()+(-1), 1)), 1)</f>
        <v>1812.4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75633.4</v>
      </c>
      <c r="H14" s="24">
        <f ca="1">ROUND(INDIRECT(ADDRESS(ROW()+(0), COLUMN()+(-3), 1))*INDIRECT(ADDRESS(ROW()+(0), COLUMN()+(-1), 1))/100, 1)</f>
        <v>1512.7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77146.1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