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<sst xmlns="http://schemas.openxmlformats.org/spreadsheetml/2006/main" count="21" uniqueCount="21">
  <si>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</si>
  <si>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TLL270</t>
  </si>
  <si>
    <t xml:space="preserve">U</t>
  </si>
  <si>
    <t xml:space="preserve">Régulateur électronique de tension, en saillie, étanche.</t>
  </si>
  <si>
    <r>
      <rPr>
        <sz val="8.25"/>
        <color rgb="FF000000"/>
        <rFont val="Arial"/>
        <family val="2"/>
      </rPr>
      <t xml:space="preserve">Régulateur électronique de tension, étanche, avec commande rotative, avec degré de protection IP44, monobloc, en matériau thermoplastique couleur grise. Installation en saillie.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</si>
  <si>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</si>
  <si>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</si>
  <si>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</si>
  <si>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</si>
  <si>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</si>
  <si>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</si>
  <si>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mt33gir365a</t>
  </si>
  <si>
    <t xml:space="preserve">Régulateur électronique de tension, étanche, avec commande rotative, avec degré de protection IP44, monobloc, en matériau thermoplastique couleur grise, tension d'alimentation 230 V, pour lampes à incandescence ou halogènes, de 40 à 400 W de puissance totale installée.</t>
  </si>
  <si>
    <t xml:space="preserve">U</t>
  </si>
  <si>
    <t xml:space="preserve">mo003</t>
  </si>
  <si>
    <t xml:space="preserve">Compagnon professionnel III/CP2 électricien.</t>
  </si>
  <si>
    <t xml:space="preserve">h</t>
  </si>
  <si>
    <t xml:space="preserve">Frais de chantier des unités d'ouvrage</t>
  </si>
  <si>
    <t xml:space="preserve">%</t>
  </si>
  <si>
    <t xml:space="preserve">Coût d'entretien décennal: 26.803,9Ar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</si>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</sst>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74" customWidth="1"/>
    <col min="3" max="3" width="1.19" customWidth="1"/>
    <col min="4" max="4" width="77.52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524136</v>
      </c>
      <c r="H9" s="13">
        <f ca="1">ROUND(INDIRECT(ADDRESS(ROW()+(0), COLUMN()+(-3), 1))*INDIRECT(ADDRESS(ROW()+(0), COLUMN()+(-1), 1)), 1)</f>
        <v>524136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0.198</v>
      </c>
      <c r="F10" s="17" t="s">
        <v>16</v>
      </c>
      <c r="G10" s="18">
        <v>7220.6</v>
      </c>
      <c r="H10" s="18">
        <f ca="1">ROUND(INDIRECT(ADDRESS(ROW()+(0), COLUMN()+(-3), 1))*INDIRECT(ADDRESS(ROW()+(0), COLUMN()+(-1), 1)), 1)</f>
        <v>1429.7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525566</v>
      </c>
      <c r="H11" s="21">
        <f ca="1">ROUND(INDIRECT(ADDRESS(ROW()+(0), COLUMN()+(-3), 1))*INDIRECT(ADDRESS(ROW()+(0), COLUMN()+(-1), 1))/100, 1)</f>
        <v>10511.3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536077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