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<sst xmlns="http://schemas.openxmlformats.org/spreadsheetml/2006/main" count="24" uniqueCount="24">
  <si>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</si>
  <si>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TLS020</t>
  </si>
  <si>
    <t xml:space="preserve">U</t>
  </si>
  <si>
    <t xml:space="preserve">Tuile solaire photovoltaïque plate.</t>
  </si>
  <si>
    <r>
      <rPr>
        <sz val="8.25"/>
        <color rgb="FF000000"/>
        <rFont val="Arial"/>
        <family val="2"/>
      </rPr>
      <t xml:space="preserve">Tuile solaire photovoltaïque plate à cellules en silicium monocristallin, couleur noire, puissance maximale (Wp) 42 W, tension à pleine puissance (Vmp) 4,68 V, courant à pleine puissance (Imp) 9,7 A, tension dans circuit ouvert (Voc) 5,42 V, courant de court-circuit (Isc) 10,18 A, efficacité 14,99%, 8 cellules de 156x156 mm, vitre extérieure en verre trempé de 4 mm d'épaisseur, couche adhésive de butyral de polyvinyle (PVB), couche postérieure en verre trempé de 4 mm d'épaisseur, température de travail -40°C jusqu'à 85°C, dimensions 705x410x9 mm, résistance à la charge du vent 245 kg/m², résistance à la charge de la neige 551 kg/m², poids 6,67 kg, avec boîte de connexions avec diodes, câbles polarisés de 4 mm² de section et 450 mm de longueur et connecteurs MC4. Comprend les accessoires de montage et le matériel de connexion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</si>
  <si>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</si>
  <si>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</si>
  <si>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</si>
  <si>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</si>
  <si>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</si>
  <si>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</si>
  <si>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mt35sol100aa</t>
  </si>
  <si>
    <t xml:space="preserve">Tuile solaire photovoltaïque plate à cellules en silicium monocristallin, couleur noire, puissance maximale (Wp) 42 W, tension à pleine puissance (Vmp) 4,68 V, courant à pleine puissance (Imp) 9,7 A, tension dans circuit ouvert (Voc) 5,42 V, courant de court-circuit (Isc) 10,18 A, efficacité 14,99%, 8 cellules de 156x156 mm, vitre extérieure en verre trempé de 4 mm d'épaisseur, couche adhésive de butyral de polyvinyle (PVB), couche postérieure en verre trempé de 4 mm d'épaisseur, température de travail -40°C jusqu'à 85°C, dimensions 705x410x9 mm, résistance à la charge du vent 245 kg/m², résistance à la charge de la neige 551 kg/m², poids 6,67 kg, avec boîte de connexions avec diodes, câbles polarisés de 4 mm² de section et 450 mm de longueur et connecteurs MC4.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</si>
  <si>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</si>
  <si>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</si>
  <si>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</si>
  <si>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</si>
  <si>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</si>
  <si>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</si>
  <si>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</si>
  <si>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</si>
  <si>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</si>
  <si>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46.406,1Ar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</si>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</sst>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375944</v>
      </c>
      <c r="G9" s="13">
        <f ca="1">ROUND(INDIRECT(ADDRESS(ROW()+(0), COLUMN()+(-3), 1))*INDIRECT(ADDRESS(ROW()+(0), COLUMN()+(-1), 1)), 1)</f>
        <v>375944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0.256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1848.5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0.256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1342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379135</v>
      </c>
      <c r="G12" s="24">
        <f ca="1">ROUND(INDIRECT(ADDRESS(ROW()+(0), COLUMN()+(-3), 1))*INDIRECT(ADDRESS(ROW()+(0), COLUMN()+(-1), 1))/100, 1)</f>
        <v>7582.7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386717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