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<sst xmlns="http://schemas.openxmlformats.org/spreadsheetml/2006/main" count="27" uniqueCount="27">
  <si>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</si>
  <si>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TNU020</t>
  </si>
  <si>
    <t xml:space="preserve">m</t>
  </si>
  <si>
    <t xml:space="preserve">Tuyauterie multicouche en polyéthylène réticulé/aluminium/polyéthylène réticulé (PE-X/Al/PE-X),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</si>
  <si>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</si>
  <si>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</si>
  <si>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</si>
  <si>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</si>
  <si>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</si>
  <si>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</si>
  <si>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</si>
  <si>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mt37aqt520a</t>
  </si>
  <si>
    <t xml:space="preserve">Matériel auxiliaire pour le montage et la fixation à l'ouvrage des tuyaux multicouche en polyéthylène réticulé/aluminium/polyéthylène réticulé (PE-Xb/Al/PE-Xb), PN=10 bar, avec isolation thermique et couche de protection, de 14 mm de diamètre extérieur.</t>
  </si>
  <si>
    <t xml:space="preserve">U</t>
  </si>
  <si>
    <t xml:space="preserve">mt37aqt120ag</t>
  </si>
  <si>
    <t xml:space="preserve">Tube multicouche en polyéthylène réticulé/aluminium/polyéthylène réticulé (PE-Xb/Al/PE-Xb), PN=10 bar, avec isolation thermique en mousse de polyéthylène de 6 mm d'épaisseur, conductivité thermique 0,04 W/(mK) et couche de protection en polyéthylène à basse densité de couleur verte, de 14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</si>
  <si>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</si>
  <si>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</si>
  <si>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</si>
  <si>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</si>
  <si>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</si>
  <si>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</si>
  <si>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</si>
  <si>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</si>
  <si>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</si>
  <si>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2.012,6Ar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</si>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</sst>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1126.6</v>
      </c>
      <c r="H9" s="13">
        <f ca="1">ROUND(INDIRECT(ADDRESS(ROW()+(0), COLUMN()+(-3), 1))*INDIRECT(ADDRESS(ROW()+(0), COLUMN()+(-1), 1)), 1)</f>
        <v>1126.6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29292.8</v>
      </c>
      <c r="H10" s="17">
        <f ca="1">ROUND(INDIRECT(ADDRESS(ROW()+(0), COLUMN()+(-3), 1))*INDIRECT(ADDRESS(ROW()+(0), COLUMN()+(-1), 1)), 1)</f>
        <v>29292.8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238.3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173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30830.7</v>
      </c>
      <c r="H13" s="24">
        <f ca="1">ROUND(INDIRECT(ADDRESS(ROW()+(0), COLUMN()+(-3), 1))*INDIRECT(ADDRESS(ROW()+(0), COLUMN()+(-1), 1))/100, 1)</f>
        <v>616.6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31447.3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