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<sst xmlns="http://schemas.openxmlformats.org/spreadsheetml/2006/main" count="24" uniqueCount="24">
  <si>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</si>
  <si>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TVM220</t>
  </si>
  <si>
    <t xml:space="preserve">U</t>
  </si>
  <si>
    <t xml:space="preserve">Silencieux pour conduit.</t>
  </si>
  <si>
    <r>
      <rPr>
        <sz val="8.25"/>
        <color rgb="FF000000"/>
        <rFont val="Arial"/>
        <family val="2"/>
      </rPr>
      <t xml:space="preserve">Silencieux cylindrique de tôle en acier galvanisé, de diamètre nominal 100 mm et 500 mm de longueur, avec matériau absorbant de laine de roche non combustible selon DIN 4102 A2, sous tôle perforée intérieure (avec voile en soie de verre) de 50 mm d'épaisseur.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</si>
  <si>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</si>
  <si>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</si>
  <si>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</si>
  <si>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</si>
  <si>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</si>
  <si>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</si>
  <si>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mt42trx430aad</t>
  </si>
  <si>
    <t xml:space="preserve">Silencieux cylindrique de tôle en acier galvanisé, de diamètre nominal 100 mm et 500 mm de longueur, avec matériau absorbant de laine de roche non combustible selon DIN 4102 A2, sous tôle perforée intérieure (avec voile en soie de verre) de 50 mm d'épaisseur.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</si>
  <si>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</si>
  <si>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</si>
  <si>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</si>
  <si>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</si>
  <si>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</si>
  <si>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</si>
  <si>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</si>
  <si>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</si>
  <si>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</si>
  <si>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252.002,2Ar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</si>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</sst>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75.31"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1.44995e+06</v>
      </c>
      <c r="G9" s="13">
        <f ca="1">ROUND(INDIRECT(ADDRESS(ROW()+(0), COLUMN()+(-3), 1))*INDIRECT(ADDRESS(ROW()+(0), COLUMN()+(-1), 1)), 1)</f>
        <v>1.44995e+06</v>
      </c>
    </row>
    <row r="10" spans="1:7" ht="13.50" thickBot="1" customHeight="1">
      <c r="A10" s="14" t="s">
        <v>14</v>
      </c>
      <c r="B10" s="14"/>
      <c r="C10" s="14" t="s">
        <v>15</v>
      </c>
      <c r="D10" s="15">
        <v>0.269</v>
      </c>
      <c r="E10" s="16" t="s">
        <v>16</v>
      </c>
      <c r="F10" s="17">
        <v>7220.6</v>
      </c>
      <c r="G10" s="17">
        <f ca="1">ROUND(INDIRECT(ADDRESS(ROW()+(0), COLUMN()+(-3), 1))*INDIRECT(ADDRESS(ROW()+(0), COLUMN()+(-1), 1)), 1)</f>
        <v>1942.3</v>
      </c>
    </row>
    <row r="11" spans="1:7" ht="13.50" thickBot="1" customHeight="1">
      <c r="A11" s="14" t="s">
        <v>17</v>
      </c>
      <c r="B11" s="14"/>
      <c r="C11" s="18" t="s">
        <v>18</v>
      </c>
      <c r="D11" s="19">
        <v>0.269</v>
      </c>
      <c r="E11" s="20" t="s">
        <v>19</v>
      </c>
      <c r="F11" s="21">
        <v>5242.2</v>
      </c>
      <c r="G11" s="21">
        <f ca="1">ROUND(INDIRECT(ADDRESS(ROW()+(0), COLUMN()+(-3), 1))*INDIRECT(ADDRESS(ROW()+(0), COLUMN()+(-1), 1)), 1)</f>
        <v>1410.1</v>
      </c>
    </row>
    <row r="12" spans="1:7" ht="13.50" thickBot="1" customHeight="1">
      <c r="A12" s="18"/>
      <c r="B12" s="18"/>
      <c r="C12" s="5" t="s">
        <v>20</v>
      </c>
      <c r="D12" s="22">
        <v>2</v>
      </c>
      <c r="E12" s="23" t="s">
        <v>21</v>
      </c>
      <c r="F12" s="24">
        <f ca="1">ROUND(SUM(INDIRECT(ADDRESS(ROW()+(-1), COLUMN()+(1), 1)),INDIRECT(ADDRESS(ROW()+(-2), COLUMN()+(1), 1)),INDIRECT(ADDRESS(ROW()+(-3), COLUMN()+(1), 1))), 1)</f>
        <v>1.4533e+06</v>
      </c>
      <c r="G12" s="24">
        <f ca="1">ROUND(INDIRECT(ADDRESS(ROW()+(0), COLUMN()+(-3), 1))*INDIRECT(ADDRESS(ROW()+(0), COLUMN()+(-1), 1))/100, 1)</f>
        <v>29066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1.48237e+06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