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<sst xmlns="http://schemas.openxmlformats.org/spreadsheetml/2006/main" count="39" uniqueCount="39">
  <si>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</si>
  <si>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</si>
  <si>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</si>
  <si>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</si>
  <si>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type CPE, Ecodry50 30 "REVESTECH", composée d'une double feuille de polyoléfine thermoplastique avec acétate de vinyle éthylène, avec les deux faces revêtues de fibres de polyester recyclé non tissées, de 0,52 mm d'épaisseur et 335 g/m², fixée au support avec du mortier-colle amélioré, C2 TE S1, selon NF EN 12004, déformable, avec résistance au glissement et temps ouvert allongé, couleur grise, à base de ciment, granulats de granulométrie fine, résines synthétiques et additifs spéciaux. Comprend les compléments de renfort dans le traitement des points singuliers via l'utilisation de pièces spéciales "REVESTECH" pour la résolution de coins intérieurs Ecodry Cornerin, la résolution des liaisons avec la bande Ecodry Banda 13x30, la résolution des rencontres avec les parements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</si>
  <si>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</si>
  <si>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</si>
  <si>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</si>
  <si>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</si>
  <si>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</si>
  <si>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</si>
  <si>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</si>
  <si>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</si>
  <si>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</si>
  <si>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</si>
  <si>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</si>
  <si>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</si>
  <si>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</si>
  <si>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</si>
  <si>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</si>
  <si>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mt15rev558a</t>
  </si>
  <si>
    <t xml:space="preserve">Bande de renfort pour membrane d'étanchéité souple type CPE, Ecodry Banda 13x30 "REVESTECH", de 127 mm de largeur, composée d'une double feuille de polyoléfine thermoplastique avec acétate de vinyle éthylène, avec les deux faces revêtues de fibres de polyester recyclé non tissées, de 0,52 mm d'épaisseur et 335 g/m².</t>
  </si>
  <si>
    <t xml:space="preserve">m</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</si>
  <si>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</si>
  <si>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</si>
  <si>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</si>
  <si>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</si>
  <si>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</si>
  <si>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</si>
  <si>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</si>
  <si>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</si>
  <si>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</si>
  <si>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</si>
  <si>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</si>
  <si>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</si>
  <si>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</si>
  <si>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</si>
  <si>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2.646,6Ar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</si>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</sst>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4999.6</v>
      </c>
      <c r="H9" s="13">
        <f ca="1">ROUND(INDIRECT(ADDRESS(ROW()+(0), COLUMN()+(-3), 1))*INDIRECT(ADDRESS(ROW()+(0), COLUMN()+(-1), 1)), 1)</f>
        <v>9999.2</v>
      </c>
    </row>
    <row r="10" spans="1:8" ht="45.00" thickBot="1" customHeight="1">
      <c r="A10" s="14" t="s">
        <v>14</v>
      </c>
      <c r="B10" s="14"/>
      <c r="C10" s="14" t="s">
        <v>15</v>
      </c>
      <c r="D10" s="14"/>
      <c r="E10" s="15">
        <v>1.05</v>
      </c>
      <c r="F10" s="16" t="s">
        <v>16</v>
      </c>
      <c r="G10" s="17">
        <v>96964.6</v>
      </c>
      <c r="H10" s="17">
        <f ca="1">ROUND(INDIRECT(ADDRESS(ROW()+(0), COLUMN()+(-3), 1))*INDIRECT(ADDRESS(ROW()+(0), COLUMN()+(-1), 1)), 1)</f>
        <v>101813</v>
      </c>
    </row>
    <row r="11" spans="1:8" ht="24.00" thickBot="1" customHeight="1">
      <c r="A11" s="14" t="s">
        <v>17</v>
      </c>
      <c r="B11" s="14"/>
      <c r="C11" s="14" t="s">
        <v>18</v>
      </c>
      <c r="D11" s="14"/>
      <c r="E11" s="15">
        <v>0.012</v>
      </c>
      <c r="F11" s="16" t="s">
        <v>19</v>
      </c>
      <c r="G11" s="17">
        <v>138991</v>
      </c>
      <c r="H11" s="17">
        <f ca="1">ROUND(INDIRECT(ADDRESS(ROW()+(0), COLUMN()+(-3), 1))*INDIRECT(ADDRESS(ROW()+(0), COLUMN()+(-1), 1)), 1)</f>
        <v>1667.9</v>
      </c>
    </row>
    <row r="12" spans="1:8" ht="45.00" thickBot="1" customHeight="1">
      <c r="A12" s="14" t="s">
        <v>20</v>
      </c>
      <c r="B12" s="14"/>
      <c r="C12" s="14" t="s">
        <v>21</v>
      </c>
      <c r="D12" s="14"/>
      <c r="E12" s="15">
        <v>0.3</v>
      </c>
      <c r="F12" s="16" t="s">
        <v>22</v>
      </c>
      <c r="G12" s="17">
        <v>25120.4</v>
      </c>
      <c r="H12" s="17">
        <f ca="1">ROUND(INDIRECT(ADDRESS(ROW()+(0), COLUMN()+(-3), 1))*INDIRECT(ADDRESS(ROW()+(0), COLUMN()+(-1), 1)), 1)</f>
        <v>7536.1</v>
      </c>
    </row>
    <row r="13" spans="1:8" ht="24.00" thickBot="1" customHeight="1">
      <c r="A13" s="14" t="s">
        <v>23</v>
      </c>
      <c r="B13" s="14"/>
      <c r="C13" s="14" t="s">
        <v>24</v>
      </c>
      <c r="D13" s="14"/>
      <c r="E13" s="15">
        <v>0.02</v>
      </c>
      <c r="F13" s="16" t="s">
        <v>25</v>
      </c>
      <c r="G13" s="17">
        <v>58889.4</v>
      </c>
      <c r="H13" s="17">
        <f ca="1">ROUND(INDIRECT(ADDRESS(ROW()+(0), COLUMN()+(-3), 1))*INDIRECT(ADDRESS(ROW()+(0), COLUMN()+(-1), 1)), 1)</f>
        <v>1177.8</v>
      </c>
    </row>
    <row r="14" spans="1:8" ht="24.00" thickBot="1" customHeight="1">
      <c r="A14" s="14" t="s">
        <v>26</v>
      </c>
      <c r="B14" s="14"/>
      <c r="C14" s="14" t="s">
        <v>27</v>
      </c>
      <c r="D14" s="14"/>
      <c r="E14" s="15">
        <v>0.1</v>
      </c>
      <c r="F14" s="16" t="s">
        <v>28</v>
      </c>
      <c r="G14" s="17">
        <v>53050</v>
      </c>
      <c r="H14" s="17">
        <f ca="1">ROUND(INDIRECT(ADDRESS(ROW()+(0), COLUMN()+(-3), 1))*INDIRECT(ADDRESS(ROW()+(0), COLUMN()+(-1), 1)), 1)</f>
        <v>5305</v>
      </c>
    </row>
    <row r="15" spans="1:8" ht="13.50" thickBot="1" customHeight="1">
      <c r="A15" s="14" t="s">
        <v>29</v>
      </c>
      <c r="B15" s="14"/>
      <c r="C15" s="14" t="s">
        <v>30</v>
      </c>
      <c r="D15" s="14"/>
      <c r="E15" s="15">
        <v>0.182</v>
      </c>
      <c r="F15" s="16" t="s">
        <v>31</v>
      </c>
      <c r="G15" s="17">
        <v>7026</v>
      </c>
      <c r="H15" s="17">
        <f ca="1">ROUND(INDIRECT(ADDRESS(ROW()+(0), COLUMN()+(-3), 1))*INDIRECT(ADDRESS(ROW()+(0), COLUMN()+(-1), 1)), 1)</f>
        <v>1278.7</v>
      </c>
    </row>
    <row r="16" spans="1:8" ht="13.50" thickBot="1" customHeight="1">
      <c r="A16" s="14" t="s">
        <v>32</v>
      </c>
      <c r="B16" s="14"/>
      <c r="C16" s="18" t="s">
        <v>33</v>
      </c>
      <c r="D16" s="18"/>
      <c r="E16" s="19">
        <v>0.182</v>
      </c>
      <c r="F16" s="20" t="s">
        <v>34</v>
      </c>
      <c r="G16" s="21">
        <v>5251.8</v>
      </c>
      <c r="H16" s="21">
        <f ca="1">ROUND(INDIRECT(ADDRESS(ROW()+(0), COLUMN()+(-3), 1))*INDIRECT(ADDRESS(ROW()+(0), COLUMN()+(-1), 1)), 1)</f>
        <v>955.8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129733</v>
      </c>
      <c r="H17" s="24">
        <f ca="1">ROUND(INDIRECT(ADDRESS(ROW()+(0), COLUMN()+(-3), 1))*INDIRECT(ADDRESS(ROW()+(0), COLUMN()+(-1), 1))/100, 1)</f>
        <v>2594.7</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132328</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