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<sst xmlns="http://schemas.openxmlformats.org/spreadsheetml/2006/main" count="30" uniqueCount="30">
  <si>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</si>
  <si>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TBB080</t>
  </si>
  <si>
    <t xml:space="preserve">U</t>
  </si>
  <si>
    <t xml:space="preserve">Baignoire en acier "ROCA".</t>
  </si>
  <si>
    <r>
      <rPr>
        <sz val="8.25"/>
        <color rgb="FF000000"/>
        <rFont val="Arial"/>
        <family val="2"/>
      </rPr>
      <t xml:space="preserve">Baignoire rectangulaire en tôle d'acier, modèle Contesa "ROCA", couleur Blanco, de 1700x700x400 mm, équipée avec mitigeur mural pour bain/douche, avec cartouche céramique, finition chromé, modèle Thesis. Comprend le silicone pour le scellement des joints.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</si>
  <si>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</si>
  <si>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</si>
  <si>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</si>
  <si>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</si>
  <si>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</si>
  <si>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</si>
  <si>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mt30bcr009a</t>
  </si>
  <si>
    <t xml:space="preserve">Baignoire rectangulaire en tôle d'acier, modèle Contesa "ROCA", couleur Blanco, de 1700x700x400 mm, selon NF EN 14516.</t>
  </si>
  <si>
    <t xml:space="preserve">U</t>
  </si>
  <si>
    <t xml:space="preserve">mt31gmo024a</t>
  </si>
  <si>
    <t xml:space="preserve">Mitigeur mural pour bain/douche, avec cartouche céramique, finition chromé, modèle Thesis "ROCA", composé de mitigeur de bain/douche avec bec et support de douche intégré, inverseur automatique bain/douche et équipement de douche constitué de douchette et flexible de 1,70 m de laiton chromé, selon NF EN 1287.</t>
  </si>
  <si>
    <t xml:space="preserve">U</t>
  </si>
  <si>
    <t xml:space="preserve">mt30dba020</t>
  </si>
  <si>
    <t xml:space="preserve">Déversoir automatique en laiton cuivre pour baignoire, finition chromée.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</si>
  <si>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</si>
  <si>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</si>
  <si>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</si>
  <si>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</si>
  <si>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</si>
  <si>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</si>
  <si>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</si>
  <si>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</si>
  <si>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</si>
  <si>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2.303.157,4Ar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</si>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</sst>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983714</v>
      </c>
      <c r="G9" s="13">
        <f ca="1">ROUND(INDIRECT(ADDRESS(ROW()+(0), COLUMN()+(-3), 1))*INDIRECT(ADDRESS(ROW()+(0), COLUMN()+(-1), 1)), 1)</f>
        <v>983714</v>
      </c>
    </row>
    <row r="10" spans="1:7" ht="45.00" thickBot="1" customHeight="1">
      <c r="A10" s="14" t="s">
        <v>14</v>
      </c>
      <c r="B10" s="14"/>
      <c r="C10" s="14" t="s">
        <v>15</v>
      </c>
      <c r="D10" s="15">
        <v>1</v>
      </c>
      <c r="E10" s="16" t="s">
        <v>16</v>
      </c>
      <c r="F10" s="17">
        <v>2.90391e+06</v>
      </c>
      <c r="G10" s="17">
        <f ca="1">ROUND(INDIRECT(ADDRESS(ROW()+(0), COLUMN()+(-3), 1))*INDIRECT(ADDRESS(ROW()+(0), COLUMN()+(-1), 1)), 1)</f>
        <v>2.90391e+06</v>
      </c>
    </row>
    <row r="11" spans="1:7" ht="13.50" thickBot="1" customHeight="1">
      <c r="A11" s="14" t="s">
        <v>17</v>
      </c>
      <c r="B11" s="14"/>
      <c r="C11" s="14" t="s">
        <v>18</v>
      </c>
      <c r="D11" s="15">
        <v>1</v>
      </c>
      <c r="E11" s="16" t="s">
        <v>19</v>
      </c>
      <c r="F11" s="17">
        <v>904907</v>
      </c>
      <c r="G11" s="17">
        <f ca="1">ROUND(INDIRECT(ADDRESS(ROW()+(0), COLUMN()+(-3), 1))*INDIRECT(ADDRESS(ROW()+(0), COLUMN()+(-1), 1)), 1)</f>
        <v>904907</v>
      </c>
    </row>
    <row r="12" spans="1:7" ht="24.00" thickBot="1" customHeight="1">
      <c r="A12" s="14" t="s">
        <v>20</v>
      </c>
      <c r="B12" s="14"/>
      <c r="C12" s="14" t="s">
        <v>21</v>
      </c>
      <c r="D12" s="15">
        <v>0.036</v>
      </c>
      <c r="E12" s="16" t="s">
        <v>22</v>
      </c>
      <c r="F12" s="17">
        <v>53829.4</v>
      </c>
      <c r="G12" s="17">
        <f ca="1">ROUND(INDIRECT(ADDRESS(ROW()+(0), COLUMN()+(-3), 1))*INDIRECT(ADDRESS(ROW()+(0), COLUMN()+(-1), 1)), 1)</f>
        <v>1937.9</v>
      </c>
    </row>
    <row r="13" spans="1:7" ht="13.50" thickBot="1" customHeight="1">
      <c r="A13" s="14" t="s">
        <v>23</v>
      </c>
      <c r="B13" s="14"/>
      <c r="C13" s="18" t="s">
        <v>24</v>
      </c>
      <c r="D13" s="19">
        <v>1.354</v>
      </c>
      <c r="E13" s="20" t="s">
        <v>25</v>
      </c>
      <c r="F13" s="21">
        <v>7220.6</v>
      </c>
      <c r="G13" s="21">
        <f ca="1">ROUND(INDIRECT(ADDRESS(ROW()+(0), COLUMN()+(-3), 1))*INDIRECT(ADDRESS(ROW()+(0), COLUMN()+(-1), 1)), 1)</f>
        <v>9776.7</v>
      </c>
    </row>
    <row r="14" spans="1:7" ht="13.50" thickBot="1" customHeight="1">
      <c r="A14" s="18"/>
      <c r="B14" s="18"/>
      <c r="C14" s="5" t="s">
        <v>26</v>
      </c>
      <c r="D14" s="22">
        <v>2</v>
      </c>
      <c r="E14" s="23" t="s">
        <v>27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4.80425e+06</v>
      </c>
      <c r="G14" s="24">
        <f ca="1">ROUND(INDIRECT(ADDRESS(ROW()+(0), COLUMN()+(-3), 1))*INDIRECT(ADDRESS(ROW()+(0), COLUMN()+(-1), 1))/100, 1)</f>
        <v>96085</v>
      </c>
    </row>
    <row r="15" spans="1:7" ht="13.50" thickBot="1" customHeight="1">
      <c r="A15" s="25" t="s">
        <v>28</v>
      </c>
      <c r="B15" s="25"/>
      <c r="C15" s="26"/>
      <c r="D15" s="26"/>
      <c r="E15" s="27"/>
      <c r="F15" s="25" t="s">
        <v>29</v>
      </c>
      <c r="G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4.90033e+06</v>
      </c>
    </row>
  </sheetData>
  <mergeCells count="11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147638" right="0.147638" top="0.206693" bottom="0.206693" header="0.0" footer="0.0"/>
  <pageSetup paperSize="9" orientation="portrait"/>
  <rowBreaks count="0" manualBreakCount="0">
    </rowBreaks>
</worksheet>
</file>