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<sst xmlns="http://schemas.openxmlformats.org/spreadsheetml/2006/main" count="27" uniqueCount="27">
  <si>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</si>
  <si>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MEF010</t>
  </si>
  <si>
    <t xml:space="preserve">U</t>
  </si>
  <si>
    <t xml:space="preserve">Luminaire avec support mural.</t>
  </si>
  <si>
    <r>
      <rPr>
        <sz val="8.25"/>
        <color rgb="FF000000"/>
        <rFont val="Arial"/>
        <family val="2"/>
      </rPr>
      <t xml:space="preserve">Luminaire rectangulaire en aluminium anodisé, modèle Rama Led "SANTA &amp; COLE", de 25 W de puissance maximum, de 1163x200x98 mm, avec support mural en acier inoxydable AISI 304 et 24 DEL de 1 W; fixé mécaniquement au parement vertical.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</si>
  <si>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</si>
  <si>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</si>
  <si>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</si>
  <si>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</si>
  <si>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</si>
  <si>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</si>
  <si>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mt34syc215e</t>
  </si>
  <si>
    <t xml:space="preserve">Luminaire rectangulaire en aluminium anodisé, modèle Rama Led "SANTA &amp; COLE", de 25 W de puissance maximum, de 1163x200x98 mm, optique à haut rendement de technologie led, support mural en acier inoxydable AISI 304 et 24 DEL de 1 W, classe de protection I, degré de protection IP66, y compris les chevilles et les vis de fixation.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</si>
  <si>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</si>
  <si>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</si>
  <si>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</si>
  <si>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</si>
  <si>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</si>
  <si>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</si>
  <si>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</si>
  <si>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</si>
  <si>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</si>
  <si>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</si>
  <si>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</si>
  <si>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</si>
  <si>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5.260.359,7Ar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</si>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</sst>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5.82" customWidth="1"/>
    <col min="4" max="4" width="8.16" customWidth="1"/>
    <col min="5" max="5" width="5.44" customWidth="1"/>
    <col min="6" max="6" width="14.96" customWidth="1"/>
    <col min="7" max="7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9.67914e+06</v>
      </c>
      <c r="G9" s="13">
        <f ca="1">ROUND(INDIRECT(ADDRESS(ROW()+(0), COLUMN()+(-3), 1))*INDIRECT(ADDRESS(ROW()+(0), COLUMN()+(-1), 1)), 1)</f>
        <v>9.67914e+06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0.22</v>
      </c>
      <c r="E10" s="16" t="s">
        <v>16</v>
      </c>
      <c r="F10" s="17">
        <v>214745</v>
      </c>
      <c r="G10" s="17">
        <f ca="1">ROUND(INDIRECT(ADDRESS(ROW()+(0), COLUMN()+(-3), 1))*INDIRECT(ADDRESS(ROW()+(0), COLUMN()+(-1), 1)), 1)</f>
        <v>47244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0.338</v>
      </c>
      <c r="E11" s="16" t="s">
        <v>19</v>
      </c>
      <c r="F11" s="17">
        <v>7220.6</v>
      </c>
      <c r="G11" s="17">
        <f ca="1">ROUND(INDIRECT(ADDRESS(ROW()+(0), COLUMN()+(-3), 1))*INDIRECT(ADDRESS(ROW()+(0), COLUMN()+(-1), 1)), 1)</f>
        <v>2440.6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0.338</v>
      </c>
      <c r="E12" s="20" t="s">
        <v>22</v>
      </c>
      <c r="F12" s="21">
        <v>5242.2</v>
      </c>
      <c r="G12" s="21">
        <f ca="1">ROUND(INDIRECT(ADDRESS(ROW()+(0), COLUMN()+(-3), 1))*INDIRECT(ADDRESS(ROW()+(0), COLUMN()+(-1), 1)), 1)</f>
        <v>1771.9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1)</f>
        <v>9.7306e+06</v>
      </c>
      <c r="G13" s="24">
        <f ca="1">ROUND(INDIRECT(ADDRESS(ROW()+(0), COLUMN()+(-3), 1))*INDIRECT(ADDRESS(ROW()+(0), COLUMN()+(-1), 1))/100, 1)</f>
        <v>194612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1)</f>
        <v>9.92521e+06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