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<sst xmlns="http://schemas.openxmlformats.org/spreadsheetml/2006/main" count="27" uniqueCount="27">
  <si>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</si>
  <si>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TPI050</t>
  </si>
  <si>
    <t xml:space="preserve">U</t>
  </si>
  <si>
    <t xml:space="preserve">Collecteur.</t>
  </si>
  <si>
    <r>
      <rPr>
        <sz val="8.25"/>
        <color rgb="FF000000"/>
        <rFont val="Arial"/>
        <family val="2"/>
      </rPr>
      <t xml:space="preserve">Collecteur en plastique (PPSU), en H, avec entrée de 20 mm de diamètre et trois dérivations, une de 20 mm et deux de 16 mm de diamètre.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</si>
  <si>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</si>
  <si>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</si>
  <si>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</si>
  <si>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</si>
  <si>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</si>
  <si>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</si>
  <si>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mt37alu105aa</t>
  </si>
  <si>
    <t xml:space="preserve">Collecteur en plastique (PPSU), en H, avec entrée de 20 mm de diamètre et trois dérivations, une de 20 mm et deux de 16 mm de diamètre.</t>
  </si>
  <si>
    <t xml:space="preserve">U</t>
  </si>
  <si>
    <t xml:space="preserve">mt37www010</t>
  </si>
  <si>
    <t xml:space="preserve">Matériel auxiliaire pour installations de plomberie.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</si>
  <si>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</si>
  <si>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</si>
  <si>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</si>
  <si>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</si>
  <si>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</si>
  <si>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</si>
  <si>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</si>
  <si>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</si>
  <si>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</si>
  <si>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6.789,9Ar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</si>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</sst>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1.19" customWidth="1"/>
    <col min="4" max="4" width="78.03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83404</v>
      </c>
      <c r="H9" s="13">
        <f ca="1">ROUND(INDIRECT(ADDRESS(ROW()+(0), COLUMN()+(-3), 1))*INDIRECT(ADDRESS(ROW()+(0), COLUMN()+(-1), 1)), 1)</f>
        <v>83404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10048.2</v>
      </c>
      <c r="H10" s="17">
        <f ca="1">ROUND(INDIRECT(ADDRESS(ROW()+(0), COLUMN()+(-3), 1))*INDIRECT(ADDRESS(ROW()+(0), COLUMN()+(-1), 1)), 1)</f>
        <v>10048.2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0.132</v>
      </c>
      <c r="F11" s="16" t="s">
        <v>19</v>
      </c>
      <c r="G11" s="17">
        <v>7220.6</v>
      </c>
      <c r="H11" s="17">
        <f ca="1">ROUND(INDIRECT(ADDRESS(ROW()+(0), COLUMN()+(-3), 1))*INDIRECT(ADDRESS(ROW()+(0), COLUMN()+(-1), 1)), 1)</f>
        <v>953.1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0.132</v>
      </c>
      <c r="F12" s="20" t="s">
        <v>22</v>
      </c>
      <c r="G12" s="21">
        <v>5242.2</v>
      </c>
      <c r="H12" s="21">
        <f ca="1">ROUND(INDIRECT(ADDRESS(ROW()+(0), COLUMN()+(-3), 1))*INDIRECT(ADDRESS(ROW()+(0), COLUMN()+(-1), 1)), 1)</f>
        <v>692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1)</f>
        <v>95097.3</v>
      </c>
      <c r="H13" s="24">
        <f ca="1">ROUND(INDIRECT(ADDRESS(ROW()+(0), COLUMN()+(-3), 1))*INDIRECT(ADDRESS(ROW()+(0), COLUMN()+(-1), 1))/100, 1)</f>
        <v>1901.9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1)</f>
        <v>96999.2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