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<sst xmlns="http://schemas.openxmlformats.org/spreadsheetml/2006/main" count="42" uniqueCount="42">
  <si>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</si>
  <si>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FHD070</t>
  </si>
  <si>
    <t xml:space="preserve">U</t>
  </si>
  <si>
    <t xml:space="preserve">Imperméabilisation d'une douche sans bac avec bouche d'écoulement, système Schlüter-KERDI-DRAIN "SCHLÜTER-SYSTEMS".</t>
  </si>
  <si>
    <r>
      <rPr>
        <sz val="8.25"/>
        <color rgb="FF000000"/>
        <rFont val="Arial"/>
        <family val="2"/>
      </rPr>
      <t xml:space="preserve">Imperméabilisation des parements verticaux et horizontaux d'une douche classique avec bouche d'écoulement, système Schlüter-KERDI-DRAIN "SCHLÜTER-SYSTEMS", composée de, 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 kit Schlüter-KERDI-DRAIN R10 ED1 S "SCHLÜTER-SYSTEMS", constitué de grille carrée en acier inoxydable AISI 304, avec vis visibles, Diseño 1, de 100x100 mm, cadre en acier inoxydable AISI 304, et anneau pour la régulation de la hauteur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</si>
  <si>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</si>
  <si>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</si>
  <si>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</si>
  <si>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</si>
  <si>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</si>
  <si>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</si>
  <si>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mt15res200bj</t>
  </si>
  <si>
    <t xml:space="preserve">Kit Schlüter-KERDI-DRAIN BH 50 B "SCHLÜTER-SYSTEMS", constitué de bouche d'écoulement à sortie horizontale avec connexion articulée de 50 mm de diamètre et entrée avec connexion rigide de 40 mm de diamètre, et membrane d'étanchéité souple en polyéthylène, avec les deux faces revêtues de géotextile non tissé.</t>
  </si>
  <si>
    <t xml:space="preserve">U</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</si>
  <si>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</si>
  <si>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</si>
  <si>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</si>
  <si>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</si>
  <si>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</si>
  <si>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</si>
  <si>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</si>
  <si>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</si>
  <si>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</si>
  <si>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</si>
  <si>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</si>
  <si>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</si>
  <si>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</si>
  <si>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</si>
  <si>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</si>
  <si>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mt15res205aal</t>
  </si>
  <si>
    <t xml:space="preserve">Kit Schlüter-KERDI-DRAIN R10 ED1 S "SCHLÜTER-SYSTEMS", constitué de grille carrée en acier inoxydable AISI 304, avec vis visibles, Diseño 1, de 100x100 mm, cadre en acier inoxydable AISI 304, et anneau pour la régulation de la hauteur.</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</si>
  <si>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</si>
  <si>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</si>
  <si>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</si>
  <si>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</si>
  <si>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</si>
  <si>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</si>
  <si>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</si>
  <si>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</si>
  <si>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</si>
  <si>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53.153,6Ar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</si>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</sst>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0.68" customWidth="1"/>
    <col min="4" max="4" width="75.48"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18.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830838</v>
      </c>
      <c r="H9" s="13">
        <f ca="1">ROUND(INDIRECT(ADDRESS(ROW()+(0), COLUMN()+(-3), 1))*INDIRECT(ADDRESS(ROW()+(0), COLUMN()+(-1), 1)), 1)</f>
        <v>830838</v>
      </c>
    </row>
    <row r="10" spans="1:8" ht="13.50" thickBot="1" customHeight="1">
      <c r="A10" s="14" t="s">
        <v>14</v>
      </c>
      <c r="B10" s="14"/>
      <c r="C10" s="14"/>
      <c r="D10" s="14" t="s">
        <v>15</v>
      </c>
      <c r="E10" s="15">
        <v>16</v>
      </c>
      <c r="F10" s="16" t="s">
        <v>16</v>
      </c>
      <c r="G10" s="17">
        <v>2109.8</v>
      </c>
      <c r="H10" s="17">
        <f ca="1">ROUND(INDIRECT(ADDRESS(ROW()+(0), COLUMN()+(-3), 1))*INDIRECT(ADDRESS(ROW()+(0), COLUMN()+(-1), 1)), 1)</f>
        <v>33756.8</v>
      </c>
    </row>
    <row r="11" spans="1:8" ht="24.00" thickBot="1" customHeight="1">
      <c r="A11" s="14" t="s">
        <v>17</v>
      </c>
      <c r="B11" s="14"/>
      <c r="C11" s="14"/>
      <c r="D11" s="14" t="s">
        <v>18</v>
      </c>
      <c r="E11" s="15">
        <v>8</v>
      </c>
      <c r="F11" s="16" t="s">
        <v>19</v>
      </c>
      <c r="G11" s="17">
        <v>141105</v>
      </c>
      <c r="H11" s="17">
        <f ca="1">ROUND(INDIRECT(ADDRESS(ROW()+(0), COLUMN()+(-3), 1))*INDIRECT(ADDRESS(ROW()+(0), COLUMN()+(-1), 1)), 1)</f>
        <v>1.12884e+06</v>
      </c>
    </row>
    <row r="12" spans="1:8" ht="24.00" thickBot="1" customHeight="1">
      <c r="A12" s="14" t="s">
        <v>20</v>
      </c>
      <c r="B12" s="14"/>
      <c r="C12" s="14"/>
      <c r="D12" s="14" t="s">
        <v>21</v>
      </c>
      <c r="E12" s="15">
        <v>0.7</v>
      </c>
      <c r="F12" s="16" t="s">
        <v>22</v>
      </c>
      <c r="G12" s="17">
        <v>85552.8</v>
      </c>
      <c r="H12" s="17">
        <f ca="1">ROUND(INDIRECT(ADDRESS(ROW()+(0), COLUMN()+(-3), 1))*INDIRECT(ADDRESS(ROW()+(0), COLUMN()+(-1), 1)), 1)</f>
        <v>59887</v>
      </c>
    </row>
    <row r="13" spans="1:8" ht="45.00" thickBot="1" customHeight="1">
      <c r="A13" s="14" t="s">
        <v>23</v>
      </c>
      <c r="B13" s="14"/>
      <c r="C13" s="14"/>
      <c r="D13" s="14" t="s">
        <v>24</v>
      </c>
      <c r="E13" s="15">
        <v>1.2</v>
      </c>
      <c r="F13" s="16" t="s">
        <v>25</v>
      </c>
      <c r="G13" s="17">
        <v>28852.6</v>
      </c>
      <c r="H13" s="17">
        <f ca="1">ROUND(INDIRECT(ADDRESS(ROW()+(0), COLUMN()+(-3), 1))*INDIRECT(ADDRESS(ROW()+(0), COLUMN()+(-1), 1)), 1)</f>
        <v>34623.1</v>
      </c>
    </row>
    <row r="14" spans="1:8" ht="24.00" thickBot="1" customHeight="1">
      <c r="A14" s="14" t="s">
        <v>26</v>
      </c>
      <c r="B14" s="14"/>
      <c r="C14" s="14"/>
      <c r="D14" s="14" t="s">
        <v>27</v>
      </c>
      <c r="E14" s="15">
        <v>2</v>
      </c>
      <c r="F14" s="16" t="s">
        <v>28</v>
      </c>
      <c r="G14" s="17">
        <v>14167.8</v>
      </c>
      <c r="H14" s="17">
        <f ca="1">ROUND(INDIRECT(ADDRESS(ROW()+(0), COLUMN()+(-3), 1))*INDIRECT(ADDRESS(ROW()+(0), COLUMN()+(-1), 1)), 1)</f>
        <v>28335.6</v>
      </c>
    </row>
    <row r="15" spans="1:8" ht="34.50" thickBot="1" customHeight="1">
      <c r="A15" s="14" t="s">
        <v>29</v>
      </c>
      <c r="B15" s="14"/>
      <c r="C15" s="14"/>
      <c r="D15" s="14" t="s">
        <v>30</v>
      </c>
      <c r="E15" s="15">
        <v>1</v>
      </c>
      <c r="F15" s="16" t="s">
        <v>31</v>
      </c>
      <c r="G15" s="17">
        <v>467598</v>
      </c>
      <c r="H15" s="17">
        <f ca="1">ROUND(INDIRECT(ADDRESS(ROW()+(0), COLUMN()+(-3), 1))*INDIRECT(ADDRESS(ROW()+(0), COLUMN()+(-1), 1)), 1)</f>
        <v>467598</v>
      </c>
    </row>
    <row r="16" spans="1:8" ht="13.50" thickBot="1" customHeight="1">
      <c r="A16" s="14" t="s">
        <v>32</v>
      </c>
      <c r="B16" s="14"/>
      <c r="C16" s="14"/>
      <c r="D16" s="14" t="s">
        <v>33</v>
      </c>
      <c r="E16" s="15">
        <v>1.767</v>
      </c>
      <c r="F16" s="16" t="s">
        <v>34</v>
      </c>
      <c r="G16" s="17">
        <v>7026</v>
      </c>
      <c r="H16" s="17">
        <f ca="1">ROUND(INDIRECT(ADDRESS(ROW()+(0), COLUMN()+(-3), 1))*INDIRECT(ADDRESS(ROW()+(0), COLUMN()+(-1), 1)), 1)</f>
        <v>12414.9</v>
      </c>
    </row>
    <row r="17" spans="1:8" ht="13.50" thickBot="1" customHeight="1">
      <c r="A17" s="14" t="s">
        <v>35</v>
      </c>
      <c r="B17" s="14"/>
      <c r="C17" s="14"/>
      <c r="D17" s="18" t="s">
        <v>36</v>
      </c>
      <c r="E17" s="19">
        <v>1.767</v>
      </c>
      <c r="F17" s="20" t="s">
        <v>37</v>
      </c>
      <c r="G17" s="21">
        <v>5251.8</v>
      </c>
      <c r="H17" s="21">
        <f ca="1">ROUND(INDIRECT(ADDRESS(ROW()+(0), COLUMN()+(-3), 1))*INDIRECT(ADDRESS(ROW()+(0), COLUMN()+(-1), 1)), 1)</f>
        <v>9279.9</v>
      </c>
    </row>
    <row r="18" spans="1:8" ht="13.50" thickBot="1" customHeight="1">
      <c r="A18" s="18"/>
      <c r="B18" s="18"/>
      <c r="C18" s="18"/>
      <c r="D18" s="5" t="s">
        <v>38</v>
      </c>
      <c r="E18" s="22">
        <v>2</v>
      </c>
      <c r="F18" s="23" t="s">
        <v>39</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1)</f>
        <v>2.60557e+06</v>
      </c>
      <c r="H18" s="24">
        <f ca="1">ROUND(INDIRECT(ADDRESS(ROW()+(0), COLUMN()+(-3), 1))*INDIRECT(ADDRESS(ROW()+(0), COLUMN()+(-1), 1))/100, 1)</f>
        <v>52111.4</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1)</f>
        <v>2.65768e+06</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